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05" windowHeight="11925"/>
  </bookViews>
  <sheets>
    <sheet name="开发成本及商誉" sheetId="5" r:id="rId1"/>
  </sheets>
  <definedNames>
    <definedName name="_xlnm.Print_Area" localSheetId="0">开发成本及商誉!$A$1:$F$12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<sst xmlns="http://schemas.openxmlformats.org/spreadsheetml/2006/main" count="28" uniqueCount="25">
  <si>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投资集团所属待开发土地及水电站商誉等资产</t>
  </si>
  <si>
    <t>序号</t>
  </si>
  <si>
    <t>单位名称</t>
  </si>
  <si>
    <t>产权证号</t>
  </si>
  <si>
    <t>资产名称</t>
  </si>
  <si>
    <r>
      <rPr>
        <b/>
        <sz val="12"/>
        <color indexed="8"/>
        <rFont val="仿宋_GB2312"/>
        <charset val="134"/>
      </rPr>
      <t>建筑面积
（</t>
    </r>
    <r>
      <rPr>
        <b/>
        <sz val="12"/>
        <color indexed="8"/>
        <rFont val="宋体"/>
        <charset val="134"/>
      </rPr>
      <t>㎡</t>
    </r>
    <r>
      <rPr>
        <b/>
        <sz val="12"/>
        <color indexed="8"/>
        <rFont val="仿宋_GB2312"/>
        <charset val="134"/>
      </rPr>
      <t>）</t>
    </r>
  </si>
  <si>
    <t>截止2025年9月账面价值（万元）</t>
  </si>
  <si>
    <t>龙岩投资发展集团有限公司</t>
  </si>
  <si>
    <t>闽（2018）龙岩市不动产权第0081137号</t>
  </si>
  <si>
    <t>工业西路（老龙马）</t>
  </si>
  <si>
    <t>土地17620.63 ㎡；
房屋11493.64 ㎡</t>
  </si>
  <si>
    <t>龙岩市国有资产投资经营有限公司</t>
  </si>
  <si>
    <t>永峰纸业（龙洲运输）</t>
  </si>
  <si>
    <t>184.2亩土地</t>
  </si>
  <si>
    <t>小计</t>
  </si>
  <si>
    <t>龙岩市水利投资发展有限公司</t>
  </si>
  <si>
    <t>溪柄电站商誉</t>
  </si>
  <si>
    <t>岭兜电站商誉</t>
  </si>
  <si>
    <t>龙岩祥瑞科技有限公司</t>
  </si>
  <si>
    <t>无</t>
  </si>
  <si>
    <t>肉牛基地</t>
  </si>
  <si>
    <t>---</t>
  </si>
  <si>
    <t>龙岩市龙禹生态产业发展有限公司</t>
  </si>
  <si>
    <t>油茶园基地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</si>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</sst>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indexed="8"/>
      <name val="仿宋"/>
      <charset val="134"/>
    </font>
    <font>
      <sz val="10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方正仿宋_GB2312"/>
      <charset val="134"/>
    </font>
    <font>
      <b/>
      <sz val="12"/>
      <color indexed="8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0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171450</xdr:colOff>
      <xdr:row>0</xdr:row>
      <xdr:rowOff>180975</xdr:rowOff>
    </xdr:from>
    <xdr:to>
      <xdr:col>1</xdr:col>
      <xdr:colOff>581025</xdr:colOff>
      <xdr:row>0</xdr:row>
      <xdr:rowOff>495300</xdr:rowOff>
    </xdr:to>
    <xdr:sp>
      <xdr:nvSpPr>
        <xdr:cNvPr id="2" name="文本框 1"/>
        <xdr:cNvSpPr txBox="1"/>
      </xdr:nvSpPr>
      <xdr:spPr>
        <a:xfrm>
          <a:off x="171450" y="180975"/>
          <a:ext cx="771525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100"/>
            <a:t>附件：</a:t>
          </a:r>
          <a:r>
            <a:rPr lang="en-US" altLang="zh-CN" sz="1100"/>
            <a:t>2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2"/>
  <sheetViews>
    <sheetView tabSelected="1" view="pageBreakPreview" zoomScaleNormal="100" workbookViewId="0">
      <selection activeCell="G2" sqref="G$1:G$1048576"/>
    </sheetView>
  </sheetViews>
  <sheetFormatPr defaultColWidth="9" defaultRowHeight="13.5" outlineLevelCol="5"/>
  <cols>
    <col min="1" max="1" width="4.75" style="3" customWidth="1"/>
    <col min="2" max="2" width="34.125" style="4" customWidth="1"/>
    <col min="3" max="3" width="29.25" style="5" customWidth="1"/>
    <col min="4" max="4" width="19.375" style="5" customWidth="1"/>
    <col min="5" max="5" width="26.75" style="3" customWidth="1"/>
    <col min="6" max="6" width="17.625" style="3" customWidth="1"/>
    <col min="7" max="16384" width="9" style="3"/>
  </cols>
  <sheetData>
    <row r="1" ht="54.75" customHeight="1" spans="1:6">
      <c r="A1" s="6" t="s">
        <v>0</v>
      </c>
      <c r="B1" s="6"/>
      <c r="C1" s="6"/>
      <c r="D1" s="6"/>
      <c r="E1" s="6"/>
      <c r="F1" s="6"/>
    </row>
    <row r="2" ht="12" customHeight="1" spans="1:6">
      <c r="B2" s="7"/>
      <c r="C2" s="8"/>
      <c r="D2" s="8"/>
      <c r="E2" s="9"/>
    </row>
    <row r="3" ht="30.75" customHeight="1" spans="1: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="1" customFormat="1" ht="43" customHeight="1" spans="1:6">
      <c r="A4" s="11">
        <v>1</v>
      </c>
      <c r="B4" s="11" t="s">
        <v>7</v>
      </c>
      <c r="C4" s="11" t="s">
        <v>8</v>
      </c>
      <c r="D4" s="11" t="s">
        <v>9</v>
      </c>
      <c r="E4" s="12" t="s">
        <v>10</v>
      </c>
      <c r="F4" s="12">
        <v>4099.09</v>
      </c>
    </row>
    <row r="5" s="1" customFormat="1" ht="43" customHeight="1" spans="1:6">
      <c r="A5" s="11">
        <v>2</v>
      </c>
      <c r="B5" s="11" t="s">
        <v>11</v>
      </c>
      <c r="C5" s="11"/>
      <c r="D5" s="11" t="s">
        <v>12</v>
      </c>
      <c r="E5" s="12" t="s">
        <v>13</v>
      </c>
      <c r="F5" s="12">
        <v>21860.89</v>
      </c>
    </row>
    <row r="6" s="2" customFormat="1" ht="27" customHeight="1" spans="1:6">
      <c r="A6" s="13" t="s">
        <v>14</v>
      </c>
      <c r="B6" s="14"/>
      <c r="C6" s="15"/>
      <c r="D6" s="16"/>
      <c r="E6" s="17"/>
      <c r="F6" s="17">
        <f>F4+F5</f>
        <v>25959.98</v>
      </c>
    </row>
    <row r="7" ht="31.5" customHeight="1" spans="1:6">
      <c r="A7" s="18">
        <v>3</v>
      </c>
      <c r="B7" s="18" t="s">
        <v>15</v>
      </c>
      <c r="C7" s="11"/>
      <c r="D7" s="19" t="s">
        <v>16</v>
      </c>
      <c r="E7" s="12"/>
      <c r="F7" s="12">
        <v>7615.63</v>
      </c>
    </row>
    <row r="8" ht="31.5" customHeight="1" spans="1:6">
      <c r="A8" s="20"/>
      <c r="B8" s="20"/>
      <c r="C8" s="21"/>
      <c r="D8" s="19" t="s">
        <v>17</v>
      </c>
      <c r="E8" s="22"/>
      <c r="F8" s="12">
        <v>1433.92</v>
      </c>
    </row>
    <row r="9" ht="121" customHeight="1" spans="1:6">
      <c r="A9" s="20">
        <v>4</v>
      </c>
      <c r="B9" s="20" t="s">
        <v>18</v>
      </c>
      <c r="C9" s="11" t="s">
        <v>19</v>
      </c>
      <c r="D9" s="19" t="s">
        <v>20</v>
      </c>
      <c r="E9" s="26" t="s">
        <v>21</v>
      </c>
      <c r="F9" s="12">
        <v>1111.34</v>
      </c>
    </row>
    <row r="10" ht="121" customHeight="1" spans="1:6">
      <c r="A10" s="20">
        <v>5</v>
      </c>
      <c r="B10" s="20" t="s">
        <v>22</v>
      </c>
      <c r="C10" s="11" t="s">
        <v>19</v>
      </c>
      <c r="D10" s="19" t="s">
        <v>23</v>
      </c>
      <c r="E10" s="26" t="s">
        <v>21</v>
      </c>
      <c r="F10" s="12">
        <v>349.65</v>
      </c>
    </row>
    <row r="11" ht="28" customHeight="1" spans="1:6">
      <c r="A11" s="21" t="s">
        <v>14</v>
      </c>
      <c r="B11" s="21"/>
      <c r="C11" s="21"/>
      <c r="D11" s="21"/>
      <c r="E11" s="22"/>
      <c r="F11" s="22">
        <f>SUM(F7:F10)</f>
        <v>10510.54</v>
      </c>
    </row>
    <row r="12" ht="27" customHeight="1" spans="1:6">
      <c r="A12" s="23" t="s">
        <v>24</v>
      </c>
      <c r="B12" s="24"/>
      <c r="C12" s="24"/>
      <c r="D12" s="24"/>
      <c r="E12" s="25"/>
      <c r="F12" s="22">
        <f>F6+F11</f>
        <v>36470.52</v>
      </c>
    </row>
    <row r="16" spans="1:6">
      <c r="E16" s="5"/>
    </row>
    <row r="17" spans="5:6">
      <c r="E17" s="5"/>
    </row>
    <row r="19" spans="5:6">
      <c r="E19" s="1"/>
      <c r="F19" s="1"/>
    </row>
    <row r="20" spans="5:6">
      <c r="F20" s="1"/>
    </row>
    <row r="21" spans="5:6">
      <c r="F21" s="1"/>
    </row>
    <row r="22" spans="5:6">
      <c r="F22" s="1"/>
    </row>
  </sheetData>
  <mergeCells count="6">
    <mergeCell ref="A1:F1"/>
    <mergeCell ref="A6:D6"/>
    <mergeCell ref="A11:D11"/>
    <mergeCell ref="A12:E12"/>
    <mergeCell ref="A7:A8"/>
    <mergeCell ref="B7:B8"/>
  </mergeCells>
  <printOptions horizontalCentered="1"/>
  <pageMargins left="0.554861111111111" right="0.554861111111111" top="0.409027777777778" bottom="0.409027777777778" header="0.302777777777778" footer="0.302777777777778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开发成本及商誉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2006-09-16T00:00:00Z</dcterms:created>
  <dcterms:modified xsi:type="dcterms:W3CDTF">2025-12-16T02:24:01Z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56B0E82926BB4001B5B31120D9F341F9</vt:lpwstr>
  </property>
  <property fmtid="{D5CDD505-2E9C-101B-9397-08002B2CF9AE}" pid="4" name="CalculationRule">
    <vt:i4>0</vt:i4>
  </property>
</Properties>
</file>